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Teaching\B&amp;B\Ch6\"/>
    </mc:Choice>
  </mc:AlternateContent>
  <xr:revisionPtr revIDLastSave="0" documentId="8_{72BA6EB4-97DE-4B7F-85AC-6581299FA5E5}" xr6:coauthVersionLast="46" xr6:coauthVersionMax="46" xr10:uidLastSave="{00000000-0000-0000-0000-000000000000}"/>
  <bookViews>
    <workbookView xWindow="1515" yWindow="1710" windowWidth="27600" windowHeight="11505" xr2:uid="{D7876836-FD64-40BE-B54E-169600E62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4" i="1"/>
  <c r="H25" i="1"/>
  <c r="H26" i="1"/>
  <c r="H27" i="1"/>
  <c r="H28" i="1"/>
  <c r="H17" i="1"/>
  <c r="G17" i="1"/>
  <c r="F25" i="1"/>
  <c r="G25" i="1"/>
  <c r="F26" i="1"/>
  <c r="G26" i="1"/>
  <c r="F27" i="1"/>
  <c r="G27" i="1"/>
  <c r="F28" i="1"/>
  <c r="G28" i="1"/>
  <c r="G24" i="1"/>
  <c r="F24" i="1"/>
  <c r="F18" i="1"/>
  <c r="G18" i="1"/>
  <c r="F19" i="1"/>
  <c r="G19" i="1"/>
  <c r="F20" i="1"/>
  <c r="G20" i="1"/>
  <c r="F21" i="1"/>
  <c r="G21" i="1"/>
  <c r="F17" i="1"/>
  <c r="C29" i="1"/>
  <c r="B29" i="1"/>
  <c r="C22" i="1"/>
  <c r="B22" i="1"/>
  <c r="H4" i="1"/>
  <c r="G4" i="1"/>
  <c r="H3" i="1"/>
  <c r="G3" i="1"/>
  <c r="K3" i="1" l="1"/>
  <c r="J3" i="1"/>
</calcChain>
</file>

<file path=xl/sharedStrings.xml><?xml version="1.0" encoding="utf-8"?>
<sst xmlns="http://schemas.openxmlformats.org/spreadsheetml/2006/main" count="25" uniqueCount="10">
  <si>
    <t>x</t>
  </si>
  <si>
    <t>y</t>
  </si>
  <si>
    <t>c1</t>
  </si>
  <si>
    <t>c2</t>
  </si>
  <si>
    <t>cluster</t>
  </si>
  <si>
    <t>a</t>
  </si>
  <si>
    <t>b</t>
  </si>
  <si>
    <t>dist-sq-a</t>
  </si>
  <si>
    <t>dist-sq-b</t>
  </si>
  <si>
    <t>new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</si>
</sst>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0</xdr:row>
      <xdr:rowOff>0</xdr:rowOff>
    </xdr:from>
    <xdr:to>
      <xdr:col>22</xdr:col>
      <xdr:colOff>352425</xdr:colOff>
      <xdr:row>25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EEC56E-0D36-4DFD-9304-7575CA42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0"/>
          <a:ext cx="7324725" cy="461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06146-39A4-4AAF-9997-AEC8C749AF77}">
  <dimension ref="B2:K29"/>
  <sheetViews>
    <sheetView tabSelected="1" topLeftCell="B13" workbookViewId="0">
      <selection activeCell="I28" sqref="I28"/>
    </sheetView>
  </sheetViews>
  <sheetFormatPr defaultRowHeight="14.25" x14ac:dyDescent="0.2"/>
  <cols>
    <col min="8" max="8" width="12.5" customWidth="1"/>
  </cols>
  <sheetData>
    <row r="2" spans="2:11" x14ac:dyDescent="0.2">
      <c r="B2" t="s">
        <v>0</v>
      </c>
      <c r="C2" t="s">
        <v>1</v>
      </c>
      <c r="D2" t="s">
        <v>4</v>
      </c>
      <c r="G2" t="s">
        <v>2</v>
      </c>
      <c r="H2" t="s">
        <v>3</v>
      </c>
      <c r="J2" t="s">
        <v>2</v>
      </c>
      <c r="K2" t="s">
        <v>3</v>
      </c>
    </row>
    <row r="3" spans="2:11" x14ac:dyDescent="0.2">
      <c r="B3">
        <v>5</v>
      </c>
      <c r="C3">
        <v>0</v>
      </c>
      <c r="D3">
        <v>1</v>
      </c>
      <c r="F3" t="s">
        <v>0</v>
      </c>
      <c r="G3">
        <f>AVERAGEIF(D3:D12,1,B3:B12)</f>
        <v>2.6</v>
      </c>
      <c r="H3">
        <f>AVERAGEIF(D3:D12,2,B3:B12)</f>
        <v>3.2</v>
      </c>
      <c r="J3">
        <f>SQRT((B3-G3)^2+(C3-H3)^2)</f>
        <v>4</v>
      </c>
      <c r="K3">
        <f>SQRT((B3-G4)^2+(C3-H4)^2)</f>
        <v>4.6861498055439927</v>
      </c>
    </row>
    <row r="4" spans="2:11" x14ac:dyDescent="0.2">
      <c r="B4">
        <v>5</v>
      </c>
      <c r="C4">
        <v>2</v>
      </c>
      <c r="D4">
        <v>2</v>
      </c>
      <c r="F4" t="s">
        <v>1</v>
      </c>
      <c r="G4">
        <f>AVERAGEIF(D3:D12,1,C3:C12)</f>
        <v>1.4</v>
      </c>
      <c r="H4">
        <f>AVERAGEIF(D3:D12,2,C3:C12)</f>
        <v>3</v>
      </c>
    </row>
    <row r="5" spans="2:11" x14ac:dyDescent="0.2">
      <c r="B5">
        <v>3</v>
      </c>
      <c r="C5">
        <v>1</v>
      </c>
      <c r="D5">
        <v>1</v>
      </c>
    </row>
    <row r="6" spans="2:11" x14ac:dyDescent="0.2">
      <c r="B6">
        <v>0</v>
      </c>
      <c r="C6">
        <v>4</v>
      </c>
      <c r="D6">
        <v>2</v>
      </c>
    </row>
    <row r="7" spans="2:11" x14ac:dyDescent="0.2">
      <c r="B7">
        <v>2</v>
      </c>
      <c r="C7">
        <v>1</v>
      </c>
      <c r="D7">
        <v>1</v>
      </c>
    </row>
    <row r="8" spans="2:11" x14ac:dyDescent="0.2">
      <c r="B8">
        <v>4</v>
      </c>
      <c r="C8">
        <v>2</v>
      </c>
      <c r="D8">
        <v>2</v>
      </c>
    </row>
    <row r="9" spans="2:11" x14ac:dyDescent="0.2">
      <c r="B9">
        <v>2</v>
      </c>
      <c r="C9">
        <v>2</v>
      </c>
      <c r="D9">
        <v>1</v>
      </c>
    </row>
    <row r="10" spans="2:11" x14ac:dyDescent="0.2">
      <c r="B10">
        <v>2</v>
      </c>
      <c r="C10">
        <v>3</v>
      </c>
      <c r="D10">
        <v>2</v>
      </c>
    </row>
    <row r="11" spans="2:11" x14ac:dyDescent="0.2">
      <c r="B11">
        <v>1</v>
      </c>
      <c r="C11">
        <v>3</v>
      </c>
      <c r="D11">
        <v>1</v>
      </c>
    </row>
    <row r="12" spans="2:11" x14ac:dyDescent="0.2">
      <c r="B12">
        <v>5</v>
      </c>
      <c r="C12">
        <v>4</v>
      </c>
      <c r="D12">
        <v>2</v>
      </c>
    </row>
    <row r="16" spans="2:11" x14ac:dyDescent="0.2">
      <c r="B16" s="3" t="s">
        <v>0</v>
      </c>
      <c r="C16" s="3" t="s">
        <v>1</v>
      </c>
      <c r="D16" s="3" t="s">
        <v>4</v>
      </c>
      <c r="E16" s="4"/>
      <c r="F16" s="3" t="s">
        <v>7</v>
      </c>
      <c r="G16" s="3" t="s">
        <v>8</v>
      </c>
      <c r="H16" s="3" t="s">
        <v>9</v>
      </c>
    </row>
    <row r="17" spans="2:8" x14ac:dyDescent="0.2">
      <c r="B17" s="1">
        <v>5</v>
      </c>
      <c r="C17" s="1">
        <v>0</v>
      </c>
      <c r="D17" s="1" t="s">
        <v>5</v>
      </c>
      <c r="F17">
        <f>(B17-2.6)^2+(C17-1.4)^2</f>
        <v>7.72</v>
      </c>
      <c r="G17">
        <f>(B17-3.2)^2+(C17-3)^2</f>
        <v>12.239999999999998</v>
      </c>
      <c r="H17" s="1" t="str">
        <f>IF(F17&lt;=G17,"a","b")</f>
        <v>a</v>
      </c>
    </row>
    <row r="18" spans="2:8" x14ac:dyDescent="0.2">
      <c r="B18" s="1">
        <v>3</v>
      </c>
      <c r="C18" s="1">
        <v>1</v>
      </c>
      <c r="D18" s="1" t="s">
        <v>5</v>
      </c>
      <c r="F18">
        <f t="shared" ref="F18:F21" si="0">(B18-2.6)^2+(C18-1.4)^2</f>
        <v>0.31999999999999984</v>
      </c>
      <c r="G18">
        <f t="shared" ref="G18:G21" si="1">(B18-3.2)^2+(C18-3)^2</f>
        <v>4.04</v>
      </c>
      <c r="H18" s="1" t="str">
        <f t="shared" ref="H18:H28" si="2">IF(F18&lt;=G18,"a","b")</f>
        <v>a</v>
      </c>
    </row>
    <row r="19" spans="2:8" x14ac:dyDescent="0.2">
      <c r="B19" s="1">
        <v>2</v>
      </c>
      <c r="C19" s="1">
        <v>1</v>
      </c>
      <c r="D19" s="1" t="s">
        <v>5</v>
      </c>
      <c r="F19">
        <f t="shared" si="0"/>
        <v>0.52</v>
      </c>
      <c r="G19">
        <f t="shared" si="1"/>
        <v>5.44</v>
      </c>
      <c r="H19" s="1" t="str">
        <f t="shared" si="2"/>
        <v>a</v>
      </c>
    </row>
    <row r="20" spans="2:8" x14ac:dyDescent="0.2">
      <c r="B20" s="1">
        <v>2</v>
      </c>
      <c r="C20" s="1">
        <v>2</v>
      </c>
      <c r="D20" s="1" t="s">
        <v>5</v>
      </c>
      <c r="F20">
        <f t="shared" si="0"/>
        <v>0.7200000000000002</v>
      </c>
      <c r="G20">
        <f t="shared" si="1"/>
        <v>2.4400000000000004</v>
      </c>
      <c r="H20" s="1" t="str">
        <f t="shared" si="2"/>
        <v>a</v>
      </c>
    </row>
    <row r="21" spans="2:8" x14ac:dyDescent="0.2">
      <c r="B21" s="1">
        <v>1</v>
      </c>
      <c r="C21" s="1">
        <v>3</v>
      </c>
      <c r="D21" s="1" t="s">
        <v>5</v>
      </c>
      <c r="F21">
        <f t="shared" si="0"/>
        <v>5.120000000000001</v>
      </c>
      <c r="G21">
        <f t="shared" si="1"/>
        <v>4.8400000000000007</v>
      </c>
      <c r="H21" s="1" t="str">
        <f t="shared" si="2"/>
        <v>b</v>
      </c>
    </row>
    <row r="22" spans="2:8" x14ac:dyDescent="0.2">
      <c r="B22" s="2">
        <f>AVERAGE(B17:B21)</f>
        <v>2.6</v>
      </c>
      <c r="C22" s="2">
        <f>AVERAGE(C17:C21)</f>
        <v>1.4</v>
      </c>
      <c r="D22" s="1"/>
      <c r="H22" s="1"/>
    </row>
    <row r="23" spans="2:8" x14ac:dyDescent="0.2">
      <c r="B23" s="1"/>
      <c r="C23" s="1"/>
      <c r="D23" s="1"/>
      <c r="H23" s="1"/>
    </row>
    <row r="24" spans="2:8" x14ac:dyDescent="0.2">
      <c r="B24" s="1">
        <v>5</v>
      </c>
      <c r="C24" s="1">
        <v>2</v>
      </c>
      <c r="D24" s="1" t="s">
        <v>6</v>
      </c>
      <c r="F24">
        <f t="shared" ref="F24" si="3">(B24-2.6)^2+(C24-1.4)^2</f>
        <v>6.12</v>
      </c>
      <c r="G24">
        <f t="shared" ref="G24" si="4">(B24-3.2)^2+(C24-3)^2</f>
        <v>4.2399999999999993</v>
      </c>
      <c r="H24" s="1" t="str">
        <f t="shared" si="2"/>
        <v>b</v>
      </c>
    </row>
    <row r="25" spans="2:8" x14ac:dyDescent="0.2">
      <c r="B25" s="1">
        <v>0</v>
      </c>
      <c r="C25" s="1">
        <v>4</v>
      </c>
      <c r="D25" s="1" t="s">
        <v>6</v>
      </c>
      <c r="F25">
        <f t="shared" ref="F25:F28" si="5">(B25-2.6)^2+(C25-1.4)^2</f>
        <v>13.520000000000001</v>
      </c>
      <c r="G25">
        <f t="shared" ref="G25:G28" si="6">(B25-3.2)^2+(C25-3)^2</f>
        <v>11.240000000000002</v>
      </c>
      <c r="H25" s="1" t="str">
        <f t="shared" si="2"/>
        <v>b</v>
      </c>
    </row>
    <row r="26" spans="2:8" x14ac:dyDescent="0.2">
      <c r="B26" s="1">
        <v>4</v>
      </c>
      <c r="C26" s="1">
        <v>2</v>
      </c>
      <c r="D26" s="1" t="s">
        <v>6</v>
      </c>
      <c r="F26">
        <f t="shared" si="5"/>
        <v>2.3199999999999998</v>
      </c>
      <c r="G26">
        <f t="shared" si="6"/>
        <v>1.6399999999999997</v>
      </c>
      <c r="H26" s="1" t="str">
        <f t="shared" si="2"/>
        <v>b</v>
      </c>
    </row>
    <row r="27" spans="2:8" x14ac:dyDescent="0.2">
      <c r="B27" s="1">
        <v>2</v>
      </c>
      <c r="C27" s="1">
        <v>3</v>
      </c>
      <c r="D27" s="1" t="s">
        <v>6</v>
      </c>
      <c r="F27">
        <f t="shared" si="5"/>
        <v>2.9200000000000008</v>
      </c>
      <c r="G27">
        <f t="shared" si="6"/>
        <v>1.4400000000000004</v>
      </c>
      <c r="H27" s="1" t="str">
        <f t="shared" si="2"/>
        <v>b</v>
      </c>
    </row>
    <row r="28" spans="2:8" x14ac:dyDescent="0.2">
      <c r="B28" s="1">
        <v>5</v>
      </c>
      <c r="C28" s="1">
        <v>4</v>
      </c>
      <c r="D28" s="1" t="s">
        <v>6</v>
      </c>
      <c r="F28">
        <f t="shared" si="5"/>
        <v>12.52</v>
      </c>
      <c r="G28">
        <f t="shared" si="6"/>
        <v>4.2399999999999993</v>
      </c>
      <c r="H28" s="1" t="str">
        <f t="shared" si="2"/>
        <v>b</v>
      </c>
    </row>
    <row r="29" spans="2:8" x14ac:dyDescent="0.2">
      <c r="B29" s="2">
        <f>AVERAGE(B24:B28)</f>
        <v>3.2</v>
      </c>
      <c r="C29" s="2">
        <f>AVERAGE(C24:C28)</f>
        <v>3</v>
      </c>
      <c r="D29" s="1"/>
    </row>
  </sheetData>
  <sortState xmlns:xlrd2="http://schemas.microsoft.com/office/spreadsheetml/2017/richdata2" ref="B17:D26">
    <sortCondition ref="D17:D2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Supakit Nootyaskool</dc:creator>
  <cp:lastModifiedBy>Supakit Nootyaskool</cp:lastModifiedBy>
  <dcterms:created xsi:type="dcterms:W3CDTF">2021-02-18T02:55:50Z</dcterms:created>
  <dcterms:modified xsi:type="dcterms:W3CDTF">2021-02-18T05:12:15Z</dcterms:modified>
</cp:coreProperties>
</file>